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حالات الاختبار" sheetId="1" state="visible" r:id="rId3"/>
    <sheet name="الملخّص" sheetId="2" state="visible" r:id="rId4"/>
    <sheet name="التعليمات" sheetId="3" state="visible" r:id="rId5"/>
  </sheets>
  <definedNames>
    <definedName function="false" hidden="true" localSheetId="0" name="_xlnm._FilterDatabase" vbProcedure="false">'حالات الاختبار'!$A$3:$O$59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<sst xmlns="http://schemas.openxmlformats.org/spreadsheetml/2006/main" count="58" uniqueCount="57">
  <si>
    <t xml:space="preserve">▼  حالات الاختبار — Test Cases</t>
  </si>
  <si>
    <t xml:space="preserve">عبّي الصفوف البيضا. الصف الملوّن مثال — امسحه لمّا تبلّش. أعمدة الأولوية والنوع والحالة فيها قوائم جاهزة.</t>
  </si>
  <si>
    <t xml:space="preserve">معرّف الحالة</t>
  </si>
  <si>
    <t xml:space="preserve">الميزة / الوحدة</t>
  </si>
  <si>
    <t xml:space="preserve">عنوان الحالة</t>
  </si>
  <si>
    <t xml:space="preserve">المتطلّب</t>
  </si>
  <si>
    <t xml:space="preserve">الأولوية</t>
  </si>
  <si>
    <t xml:space="preserve">النوع</t>
  </si>
  <si>
    <t xml:space="preserve">الشروط المسبقة</t>
  </si>
  <si>
    <t xml:space="preserve">بيانات الاختبار</t>
  </si>
  <si>
    <t xml:space="preserve">الخطوات</t>
  </si>
  <si>
    <t xml:space="preserve">النتيجة المتوقّعة</t>
  </si>
  <si>
    <t xml:space="preserve">النتيجة الفعلية</t>
  </si>
  <si>
    <t xml:space="preserve">الحالة</t>
  </si>
  <si>
    <t xml:space="preserve">المنفّذ</t>
  </si>
  <si>
    <t xml:space="preserve">التاريخ</t>
  </si>
  <si>
    <t xml:space="preserve">رقم الـ Bug</t>
  </si>
  <si>
    <t xml:space="preserve">TC-LOGIN-004</t>
  </si>
  <si>
    <t xml:space="preserve">الحساب — تسجيل الدخول</t>
  </si>
  <si>
    <t xml:space="preserve">تسجيل الدخول ببريد صحيح وكلمة مرور خاطئة يعرض رسالة خطأ</t>
  </si>
  <si>
    <t xml:space="preserve">REQ-AUTH-12</t>
  </si>
  <si>
    <t xml:space="preserve">عالية</t>
  </si>
  <si>
    <t xml:space="preserve">سالبة</t>
  </si>
  <si>
    <t xml:space="preserve">حساب مفعّل qa.user01@test.com · الحساب غير مقفل · عدّاد المحاولات صفر</t>
  </si>
  <si>
    <t xml:space="preserve">البريد: qa.user01@test.com · كلمة المرور: Wrong@9999</t>
  </si>
  <si>
    <t xml:space="preserve">1. افتح صفحة تسجيل الدخول  2. أدخل البريد  3. أدخل كلمة المرور  4. اضغط «تسجيل الدخول»</t>
  </si>
  <si>
    <t xml:space="preserve">رسالة «البريد الإلكتروني أو كلمة المرور غير صحيحة» فوق النموذج، والبقاء على نفس الصفحة</t>
  </si>
  <si>
    <t xml:space="preserve">مطابقة للمتوقّع</t>
  </si>
  <si>
    <t xml:space="preserve">ناجحة</t>
  </si>
  <si>
    <t xml:space="preserve">عبدالله</t>
  </si>
  <si>
    <t xml:space="preserve">2026-09-08</t>
  </si>
  <si>
    <t xml:space="preserve">▼  ملخّص التنفيذ</t>
  </si>
  <si>
    <t xml:space="preserve">الأرقام بتتحدّث تلقائياً من ورقة حالات الاختبار.</t>
  </si>
  <si>
    <t xml:space="preserve">المؤشّر</t>
  </si>
  <si>
    <t xml:space="preserve">القيمة</t>
  </si>
  <si>
    <t xml:space="preserve">عدد الحالات المكتوبة</t>
  </si>
  <si>
    <t xml:space="preserve">فاشلة</t>
  </si>
  <si>
    <t xml:space="preserve">محجوبة</t>
  </si>
  <si>
    <t xml:space="preserve">غير منفّذة</t>
  </si>
  <si>
    <t xml:space="preserve">منفّذة</t>
  </si>
  <si>
    <t xml:space="preserve">نسبة النجاح</t>
  </si>
  <si>
    <t xml:space="preserve">نسبة التنفيذ</t>
  </si>
  <si>
    <t xml:space="preserve">▼  قالب حالات الاختبار</t>
  </si>
  <si>
    <t xml:space="preserve">كيف تستعمل الملف</t>
  </si>
  <si>
    <t xml:space="preserve">1.  كل صف = حالة اختبار وحدة. لا تحط أكثر من حالة بنفس الصف.</t>
  </si>
  <si>
    <t xml:space="preserve">2.  معرّف الحالة ثابت ما بيتغيّر: TC- + اسم الوحدة + رقم متسلسل.</t>
  </si>
  <si>
    <t xml:space="preserve">3.  اكتب بيانات محدّدة بالحرف بعمود «بيانات الاختبار» — مش «بيانات صحيحة».</t>
  </si>
  <si>
    <t xml:space="preserve">4.  الخطوات مرقّمة بنفس الخلية، وكل خطوة فعل واحد.</t>
  </si>
  <si>
    <t xml:space="preserve">5.  عمود «الحالة» بيغذّي ورقة الملخّص تلقائياً — استعمل القائمة الجاهزة بس.</t>
  </si>
  <si>
    <t xml:space="preserve">6.  إذا فشلت الحالة، اكتب رقم الـ Bug بالعمود الأخير.</t>
  </si>
  <si>
    <t xml:space="preserve">قواعد الحالة الجيدة</t>
  </si>
  <si>
    <t xml:space="preserve">•  يقدر ينفّذها حدا تاني بدون ما يسألك ولا سؤال.</t>
  </si>
  <si>
    <t xml:space="preserve">•  مستقلة عن نتيجة أي حالة قبلها.</t>
  </si>
  <si>
    <t xml:space="preserve">•  النتيجة المتوقّعة قابلة للحكم عليها بنعم أو لأ.</t>
  </si>
  <si>
    <t xml:space="preserve">•  إذا غيّرت بيانات، رجّع الوضع لأصله بعد التنفيذ.</t>
  </si>
  <si>
    <t xml:space="preserve">مصدر القالب</t>
  </si>
  <si>
    <t xml:space="preserve">منصة Testing بالعربي — testing-arabic.com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</si>
</sst>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sz val="10"/>
      <color rgb="FF5A667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A6A55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1"/>
      <color rgb="FFC25A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D1B33"/>
        <bgColor rgb="FF003300"/>
      </patternFill>
    </fill>
    <fill>
      <patternFill patternType="solid">
        <fgColor rgb="FFFDF1E7"/>
        <bgColor rgb="FFFFF8EF"/>
      </patternFill>
    </fill>
    <fill>
      <patternFill patternType="solid">
        <fgColor rgb="FFFFF8EF"/>
        <bgColor rgb="FFFDF1E7"/>
      </patternFill>
    </fill>
    <fill>
      <patternFill patternType="solid">
        <fgColor rgb="FFF2F4F8"/>
        <bgColor rgb="FFFFF8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D1B33"/>
          <bgColor rgb="FF000000"/>
        </patternFill>
      </fill>
    </dxf>
    <dxf>
      <fill>
        <patternFill patternType="solid">
          <fgColor rgb="FFFFF8E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A6A55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A55"/>
      <rgbColor rgb="FF9999FF"/>
      <rgbColor rgb="FF993366"/>
      <rgbColor rgb="FFFFF8EF"/>
      <rgbColor rgb="FFF2F4F8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F1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25A18"/>
      <rgbColor rgb="FF5A6678"/>
      <rgbColor rgb="FF969696"/>
      <rgbColor rgb="FF0D1B3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9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38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26"/>
    <col collapsed="false" customWidth="true" hidden="false" outlineLevel="0" max="8" min="8" style="0" width="22"/>
    <col collapsed="false" customWidth="true" hidden="false" outlineLevel="0" max="9" min="9" style="0" width="40"/>
    <col collapsed="false" customWidth="true" hidden="false" outlineLevel="0" max="10" min="10" style="0" width="34"/>
    <col collapsed="false" customWidth="true" hidden="false" outlineLevel="0" max="11" min="11" style="0" width="26"/>
    <col collapsed="false" customWidth="true" hidden="false" outlineLevel="0" max="15" min="12" style="0" width="1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27.7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customFormat="false" ht="35.05" hidden="false" customHeight="false" outlineLevel="0" collapsed="false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30</v>
      </c>
      <c r="O4" s="4"/>
    </row>
    <row r="5" customFormat="false" ht="15" hidden="false" customHeight="false" outlineLevel="0" collapsed="false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customFormat="false" ht="15" hidden="false" customHeight="false" outlineLevel="0" collapsed="false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customFormat="false" ht="15" hidden="false" customHeight="false" outlineLevel="0" collapsed="false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customFormat="false" ht="15" hidden="false" customHeight="false" outlineLevel="0" collapsed="false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customFormat="false" ht="15" hidden="false" customHeight="false" outlineLevel="0" collapsed="false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customFormat="false" ht="15" hidden="false" customHeight="false" outlineLevel="0" collapsed="false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customFormat="false" ht="15" hidden="false" customHeight="false" outlineLevel="0" collapsed="false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customFormat="false" ht="15" hidden="false" customHeight="false" outlineLevel="0" collapsed="false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customFormat="false" ht="15" hidden="false" customHeight="false" outlineLevel="0" collapsed="false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customFormat="false" ht="15" hidden="false" customHeight="false" outlineLevel="0" collapsed="false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customFormat="false" ht="15" hidden="false" customHeight="false" outlineLevel="0" collapsed="false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customFormat="false" ht="15" hidden="false" customHeight="false" outlineLevel="0" collapsed="false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customFormat="false" ht="15" hidden="false" customHeight="false" outlineLevel="0" collapsed="false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customFormat="false" ht="15" hidden="false" customHeight="false" outlineLevel="0" collapsed="false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customFormat="false" ht="15" hidden="false" customHeight="false" outlineLevel="0" collapsed="false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</sheetData>
  <autoFilter ref="A3:O59"/>
  <mergeCells count="2">
    <mergeCell ref="A1:O1"/>
    <mergeCell ref="A2:O2"/>
  </mergeCells>
  <dataValidations count="3">
    <dataValidation allowBlank="true" errorStyle="stop" operator="between" showDropDown="false" showErrorMessage="false" showInputMessage="false" sqref="E4:E200" type="list">
      <formula1>"عالية,متوسطة,منخفضة"</formula1>
      <formula2>0</formula2>
    </dataValidation>
    <dataValidation allowBlank="true" errorStyle="stop" operator="between" showDropDown="false" showErrorMessage="false" showInputMessage="false" sqref="F4:F200" type="list">
      <formula1>"موجبة,سالبة,حدّية,تكاملية,واجهة"</formula1>
      <formula2>0</formula2>
    </dataValidation>
    <dataValidation allowBlank="true" errorStyle="stop" operator="between" showDropDown="false" showErrorMessage="false" showInputMessage="false" sqref="L4:L200" type="list">
      <formula1>"ناجحة,فاشلة,محجوبة,غير منفّذة"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</cols>
  <sheetData>
    <row r="1" customFormat="false" ht="33.75" hidden="false" customHeight="true" outlineLevel="0" collapsed="false">
      <c r="A1" s="1" t="s">
        <v>31</v>
      </c>
      <c r="B1" s="1"/>
    </row>
    <row r="2" customFormat="false" ht="30" hidden="false" customHeight="true" outlineLevel="0" collapsed="false">
      <c r="A2" s="2" t="s">
        <v>32</v>
      </c>
      <c r="B2" s="2"/>
    </row>
    <row r="3" customFormat="false" ht="27.75" hidden="false" customHeight="true" outlineLevel="0" collapsed="false">
      <c r="A3" s="3" t="s">
        <v>33</v>
      </c>
      <c r="B3" s="3" t="s">
        <v>34</v>
      </c>
    </row>
    <row r="4" customFormat="false" ht="15" hidden="false" customHeight="false" outlineLevel="0" collapsed="false">
      <c r="A4" s="6" t="s">
        <v>35</v>
      </c>
      <c r="B4" s="7" t="n">
        <f aca="false">COUNTA('حالات الاختبار'!A4:A200)</f>
        <v>1</v>
      </c>
    </row>
    <row r="5" customFormat="false" ht="15" hidden="false" customHeight="false" outlineLevel="0" collapsed="false">
      <c r="A5" s="6" t="s">
        <v>28</v>
      </c>
      <c r="B5" s="7" t="n">
        <f aca="false">COUNTIF('حالات الاختبار'!L4:L200,"ناجحة")</f>
        <v>1</v>
      </c>
    </row>
    <row r="6" customFormat="false" ht="15" hidden="false" customHeight="false" outlineLevel="0" collapsed="false">
      <c r="A6" s="6" t="s">
        <v>36</v>
      </c>
      <c r="B6" s="7" t="n">
        <f aca="false">COUNTIF('حالات الاختبار'!L4:L200,"فاشلة")</f>
        <v>0</v>
      </c>
    </row>
    <row r="7" customFormat="false" ht="15" hidden="false" customHeight="false" outlineLevel="0" collapsed="false">
      <c r="A7" s="6" t="s">
        <v>37</v>
      </c>
      <c r="B7" s="7" t="n">
        <f aca="false">COUNTIF('حالات الاختبار'!L4:L200,"محجوبة")</f>
        <v>0</v>
      </c>
    </row>
    <row r="8" customFormat="false" ht="15" hidden="false" customHeight="false" outlineLevel="0" collapsed="false">
      <c r="A8" s="6" t="s">
        <v>38</v>
      </c>
      <c r="B8" s="7" t="n">
        <f aca="false">COUNTIF('حالات الاختبار'!L4:L200,"غير منفّذة")</f>
        <v>0</v>
      </c>
    </row>
    <row r="9" customFormat="false" ht="15" hidden="false" customHeight="false" outlineLevel="0" collapsed="false">
      <c r="A9" s="6" t="s">
        <v>39</v>
      </c>
      <c r="B9" s="7" t="n">
        <f aca="false">B5+B6</f>
        <v>1</v>
      </c>
    </row>
    <row r="10" customFormat="false" ht="15" hidden="false" customHeight="false" outlineLevel="0" collapsed="false">
      <c r="A10" s="6" t="s">
        <v>40</v>
      </c>
      <c r="B10" s="8" t="n">
        <f aca="false">IFERROR(B5/B9,0)</f>
        <v>1</v>
      </c>
    </row>
    <row r="11" customFormat="false" ht="15" hidden="false" customHeight="false" outlineLevel="0" collapsed="false">
      <c r="A11" s="6" t="s">
        <v>41</v>
      </c>
      <c r="B11" s="8" t="n">
        <f aca="false">IFERROR(B9/B4,0)</f>
        <v>1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31.5" hidden="false" customHeight="true" outlineLevel="0" collapsed="false">
      <c r="A1" s="9" t="s">
        <v>42</v>
      </c>
    </row>
    <row r="3" customFormat="false" ht="21.75" hidden="false" customHeight="true" outlineLevel="0" collapsed="false">
      <c r="A3" s="10" t="s">
        <v>43</v>
      </c>
    </row>
    <row r="4" customFormat="false" ht="18" hidden="false" customHeight="true" outlineLevel="0" collapsed="false">
      <c r="A4" s="11" t="s">
        <v>44</v>
      </c>
    </row>
    <row r="5" customFormat="false" ht="18" hidden="false" customHeight="true" outlineLevel="0" collapsed="false">
      <c r="A5" s="11" t="s">
        <v>45</v>
      </c>
    </row>
    <row r="6" customFormat="false" ht="18" hidden="false" customHeight="true" outlineLevel="0" collapsed="false">
      <c r="A6" s="11" t="s">
        <v>46</v>
      </c>
    </row>
    <row r="7" customFormat="false" ht="18" hidden="false" customHeight="true" outlineLevel="0" collapsed="false">
      <c r="A7" s="11" t="s">
        <v>47</v>
      </c>
    </row>
    <row r="8" customFormat="false" ht="18" hidden="false" customHeight="true" outlineLevel="0" collapsed="false">
      <c r="A8" s="11" t="s">
        <v>48</v>
      </c>
    </row>
    <row r="9" customFormat="false" ht="18" hidden="false" customHeight="true" outlineLevel="0" collapsed="false">
      <c r="A9" s="11" t="s">
        <v>49</v>
      </c>
    </row>
    <row r="10" customFormat="false" ht="21.75" hidden="false" customHeight="true" outlineLevel="0" collapsed="false">
      <c r="A10" s="10" t="s">
        <v>50</v>
      </c>
    </row>
    <row r="11" customFormat="false" ht="18" hidden="false" customHeight="true" outlineLevel="0" collapsed="false">
      <c r="A11" s="11" t="s">
        <v>51</v>
      </c>
    </row>
    <row r="12" customFormat="false" ht="18" hidden="false" customHeight="true" outlineLevel="0" collapsed="false">
      <c r="A12" s="11" t="s">
        <v>52</v>
      </c>
    </row>
    <row r="13" customFormat="false" ht="18" hidden="false" customHeight="true" outlineLevel="0" collapsed="false">
      <c r="A13" s="11" t="s">
        <v>53</v>
      </c>
    </row>
    <row r="14" customFormat="false" ht="18" hidden="false" customHeight="true" outlineLevel="0" collapsed="false">
      <c r="A14" s="11" t="s">
        <v>54</v>
      </c>
    </row>
    <row r="15" customFormat="false" ht="21.75" hidden="false" customHeight="true" outlineLevel="0" collapsed="false">
      <c r="A15" s="10" t="s">
        <v>55</v>
      </c>
    </row>
    <row r="16" customFormat="false" ht="18" hidden="false" customHeight="true" outlineLevel="0" collapsed="false">
      <c r="A16" s="11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2026-09-09T20:23:10Z</dcterms:created>
  <dc:creator>openpyxl</dc:creator>
  <dc:description/>
  <dc:language>en-US</dc:language>
  <cp:lastModifiedBy/>
  <dcterms:modified xsi:type="dcterms:W3CDTF">2026-09-09T20:23:10Z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