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قائمة" sheetId="1" state="visible" r:id="rId3"/>
    <sheet name="الملخّص" sheetId="2" state="visible" r:id="rId4"/>
    <sheet name="التعليمات" sheetId="3" state="visible" r:id="rId5"/>
  </sheets>
  <definedNames>
    <definedName function="false" hidden="true" localSheetId="0" name="_xlnm._FilterDatabase" vbProcedure="false">القائمة!$A$3:$F$43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<sst xmlns="http://schemas.openxmlformats.org/spreadsheetml/2006/main" count="116" uniqueCount="82">
  <si>
    <t xml:space="preserve">▼  Regression Checklist</t>
  </si>
  <si>
    <t xml:space="preserve">علّم النتيجة لكل بند من القائمة الجاهزة. عدّل البنود على منتجك — احذف اللي ما بينطبق وزيد مسارات منتجك.</t>
  </si>
  <si>
    <t xml:space="preserve">#</t>
  </si>
  <si>
    <t xml:space="preserve">القسم</t>
  </si>
  <si>
    <t xml:space="preserve">البند</t>
  </si>
  <si>
    <t xml:space="preserve">النتيجة</t>
  </si>
  <si>
    <t xml:space="preserve">ملاحظات</t>
  </si>
  <si>
    <t xml:space="preserve">رقم الـ Bug</t>
  </si>
  <si>
    <t xml:space="preserve">1. الدخول والحساب</t>
  </si>
  <si>
    <t xml:space="preserve">تسجيل حساب جديد ببريد صحيح، والوصول للشاشة الرئيسية بعده مباشرة.</t>
  </si>
  <si>
    <t xml:space="preserve">تسجيل الدخول ببيانات صحيحة، وبعدين الخروج والرجوع.</t>
  </si>
  <si>
    <t xml:space="preserve">رسالة خطأ واضحة عند بيانات دخول خاطئة.</t>
  </si>
  <si>
    <t xml:space="preserve">استعادة كلمة المرور: وصول الرسالة، وتغيير كلمة المرور، والدخول بالجديدة.</t>
  </si>
  <si>
    <t xml:space="preserve">بقاء الجلسة بعد إغلاق التطبيق أو المتصفح وإعادة فتحه.</t>
  </si>
  <si>
    <t xml:space="preserve">تعديل بيانات الملف الشخصي وحفظها وظهورها بعد إعادة التحميل.</t>
  </si>
  <si>
    <t xml:space="preserve">2. المسارات الحرجة</t>
  </si>
  <si>
    <t xml:space="preserve">المسار الأساسي للمنتج من أوّله لآخره (مثال: بحث ← تفاصيل ← إضافة للسلة ← إتمام الطلب).</t>
  </si>
  <si>
    <t xml:space="preserve">إنشاء العنصر الأساسي بالمنتج (طلب، حجز، إعلان، تذكرة) وظهوره بالقائمة بعدها.</t>
  </si>
  <si>
    <t xml:space="preserve">تعديل عنصر موجود وحفظه.</t>
  </si>
  <si>
    <t xml:space="preserve">حذف عنصر مع رسالة تأكيد، والتأكد إنّه اختفى من كل الشاشات المرتبطة.</t>
  </si>
  <si>
    <t xml:space="preserve">المسار البديل: نفس المهمة من مدخل تاني (من الشريط الجانبي بدل الصفحة الرئيسية مثلاً).</t>
  </si>
  <si>
    <t xml:space="preserve">3. النماذج والإدخال</t>
  </si>
  <si>
    <t xml:space="preserve">الحقول الإلزامية بتمنع الإرسال وبتعرض رسالة عند الحقل نفسه.</t>
  </si>
  <si>
    <t xml:space="preserve">التحقّق من صيغة البريد والهاتف والتاريخ.</t>
  </si>
  <si>
    <t xml:space="preserve">الحدود: أقصر وأطول قيمة مقبولة، وقيمة أطول من المسموح.</t>
  </si>
  <si>
    <t xml:space="preserve">الأرقام: صفر، قيمة سالبة، وكسور عشرية إذا مسموحة.</t>
  </si>
  <si>
    <t xml:space="preserve">إرسال النموذج مرتين بسرعة ما بيعمل سجلّين.</t>
  </si>
  <si>
    <t xml:space="preserve">الرجوع للخلف بعد التعبئة: هل بتضيع البيانات؟ وهل في تحذير؟</t>
  </si>
  <si>
    <t xml:space="preserve">4. القوائم والبحث والفلاتر</t>
  </si>
  <si>
    <t xml:space="preserve">البحث بكلمة موجودة، وبكلمة مش موجودة (رسالة «ما في نتائج» واضحة).</t>
  </si>
  <si>
    <t xml:space="preserve">البحث بالعربي وبالإنجليزي، وبكلمة فيها مسافة.</t>
  </si>
  <si>
    <t xml:space="preserve">الفلاتر لحالها ومجتمعة، وزر «مسح الفلاتر».</t>
  </si>
  <si>
    <t xml:space="preserve">الترتيب حسب كل عمود متاح.</t>
  </si>
  <si>
    <t xml:space="preserve">التنقّل بين الصفحات، وآخر صفحة، وعدد النتائج.</t>
  </si>
  <si>
    <t xml:space="preserve">ثبات الفلاتر بعد الرجوع من صفحة التفاصيل.</t>
  </si>
  <si>
    <t xml:space="preserve">5. الحالات الفارغة والأخطاء</t>
  </si>
  <si>
    <t xml:space="preserve">حساب جديد بدون أي بيانات: كل شاشة بتعرض حالة فارغة مفهومة مش شاشة بيضا.</t>
  </si>
  <si>
    <t xml:space="preserve">انقطاع الشبكة أثناء عملية حفظ: رسالة واضحة وإمكانية إعادة المحاولة.</t>
  </si>
  <si>
    <t xml:space="preserve">صفحة غير موجودة (404) وصفحة بدون صلاحية بتعرضوا رسالة مفهومة مع طريق رجوع.</t>
  </si>
  <si>
    <t xml:space="preserve">رفع ملف بحجم أكبر من المسموح أو بصيغة غير مدعومة.</t>
  </si>
  <si>
    <t xml:space="preserve">6. اللغة والاتجاه (RTL)</t>
  </si>
  <si>
    <t xml:space="preserve">كل النصوص معرّبة — ما في نص إنجليزي ظاهر بالخطأ.</t>
  </si>
  <si>
    <t xml:space="preserve">الاتجاه صحيح: الأيقونات والأسهم والقوائم منعكسة مظبوط.</t>
  </si>
  <si>
    <t xml:space="preserve">الأرقام والتواريخ بالصيغة المعتمدة، وما في نص مقطوع أو متداخل.</t>
  </si>
  <si>
    <t xml:space="preserve">الأسماء الطويلة والكلمات بدون مسافات ما بتكسر التصميم.</t>
  </si>
  <si>
    <t xml:space="preserve">التبديل بين العربي والإنجليزي (إذا مدعوم) بيضل محافظ على مكانك بالصفحة.</t>
  </si>
  <si>
    <t xml:space="preserve">7. التوافق</t>
  </si>
  <si>
    <t xml:space="preserve">آخر نسخة من Chrome و Safari على الأقل، أو الجهازين الأساسيين لجمهورك.</t>
  </si>
  <si>
    <t xml:space="preserve">شاشة صغيرة (موبايل) وشاشة كبيرة: ما في عنصر مقطوع أو زر خارج الشاشة.</t>
  </si>
  <si>
    <t xml:space="preserve">الوضع الليلي إذا مدعوم.</t>
  </si>
  <si>
    <t xml:space="preserve">تكبير الخط من إعدادات النظام بمقدار درجتين.</t>
  </si>
  <si>
    <t xml:space="preserve">8. الأداء الظاهر والإشعارات</t>
  </si>
  <si>
    <t xml:space="preserve">الشاشات الأساسية بتفتح بزمن مقبول ومعروف عندكم، ومع مؤشّر تحميل واضح.</t>
  </si>
  <si>
    <t xml:space="preserve">قائمة فيها بيانات كثيرة بتتصفّح بدون تقطيع.</t>
  </si>
  <si>
    <t xml:space="preserve">رسائل البريد أو الإشعارات المرتبطة بالعمليات بتوصل ونصّها صحيح.</t>
  </si>
  <si>
    <t xml:space="preserve">الروابط داخل الرسائل بتفتح المكان الصح وأنت مسجّل دخول.</t>
  </si>
  <si>
    <t xml:space="preserve">▼  ملخّص الدورة</t>
  </si>
  <si>
    <t xml:space="preserve">عبّي معلومات الدورة، والأرقام بتتحسب لحالها.</t>
  </si>
  <si>
    <t xml:space="preserve">القيمة</t>
  </si>
  <si>
    <t xml:space="preserve">النسخة / الـ Build</t>
  </si>
  <si>
    <t xml:space="preserve">البيئة</t>
  </si>
  <si>
    <t xml:space="preserve">المنفّذ</t>
  </si>
  <si>
    <t xml:space="preserve">التاريخ</t>
  </si>
  <si>
    <t xml:space="preserve">الزمن المستغرق</t>
  </si>
  <si>
    <t xml:space="preserve">عدد البنود</t>
  </si>
  <si>
    <t xml:space="preserve">نجح</t>
  </si>
  <si>
    <t xml:space="preserve">فشل</t>
  </si>
  <si>
    <t xml:space="preserve">غير مطبّق</t>
  </si>
  <si>
    <t xml:space="preserve">لم يُنفّذ بعد</t>
  </si>
  <si>
    <t xml:space="preserve">نسبة النجاح من المنفّذ</t>
  </si>
  <si>
    <t xml:space="preserve">التوصية</t>
  </si>
  <si>
    <t xml:space="preserve">كيف تستعمل الملف</t>
  </si>
  <si>
    <t xml:space="preserve">1.  عمود «النتيجة» فيه قائمة جاهزة: نجح / فشل / غير مطبّق.</t>
  </si>
  <si>
    <t xml:space="preserve">2.  إذا فشل بند، اكتب رقم الـ Bug بالعمود الأخير.</t>
  </si>
  <si>
    <t xml:space="preserve">3.  ورقة الملخّص بتحسب النتائج ونسبة النجاح تلقائياً.</t>
  </si>
  <si>
    <t xml:space="preserve">4.  استعمل الفلتر بأعلى الجدول لعرض الفاشل بس.</t>
  </si>
  <si>
    <t xml:space="preserve">كيف تحافظ على القائمة</t>
  </si>
  <si>
    <t xml:space="preserve">•  حدّد سقف زمني للتنفيذ (مثلاً 90 دقيقة) — أي بند جديد بيزاحم بند موجود.</t>
  </si>
  <si>
    <t xml:space="preserve">•  أي Bug رجع بعد إصلاحه بيصير بند دائم بالقائمة.</t>
  </si>
  <si>
    <t xml:space="preserve">•  احذف البنود اللي ما فشلت ولا مرة بستة أشهر.</t>
  </si>
  <si>
    <t xml:space="preserve">مصدر القالب</t>
  </si>
  <si>
    <t xml:space="preserve">منصة Testing بالعربي — testing-arabic.com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</si>
</sst>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10"/>
      <color rgb="FF5A66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11C2E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C25A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D1B33"/>
        <bgColor rgb="FF111C2E"/>
      </patternFill>
    </fill>
    <fill>
      <patternFill patternType="solid">
        <fgColor rgb="FFFDF1E7"/>
        <bgColor rgb="FFF2F4F8"/>
      </patternFill>
    </fill>
    <fill>
      <patternFill patternType="solid">
        <fgColor rgb="FFF2F4F8"/>
        <bgColor rgb="FFFDF1E7"/>
      </patternFill>
    </fill>
    <fill>
      <patternFill patternType="solid">
        <fgColor rgb="FFFFFD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D1B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C2E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1E7"/>
      <rgbColor rgb="FFF2F4F8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D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25A18"/>
      <rgbColor rgb="FF5A6678"/>
      <rgbColor rgb="FF969696"/>
      <rgbColor rgb="FF0D1B33"/>
      <rgbColor rgb="FF339966"/>
      <rgbColor rgb="FF111C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8"/>
    <col collapsed="false" customWidth="true" hidden="false" outlineLevel="0" max="4" min="4" style="0" width="14"/>
    <col collapsed="false" customWidth="true" hidden="false" outlineLevel="0" max="5" min="5" style="0" width="34"/>
    <col collapsed="false" customWidth="true" hidden="false" outlineLevel="0" max="6" min="6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7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false" ht="15" hidden="false" customHeight="false" outlineLevel="0" collapsed="false">
      <c r="A4" s="4" t="n">
        <v>1</v>
      </c>
      <c r="B4" s="4" t="s">
        <v>8</v>
      </c>
      <c r="C4" s="4" t="s">
        <v>9</v>
      </c>
      <c r="D4" s="4"/>
      <c r="E4" s="4"/>
      <c r="F4" s="4"/>
    </row>
    <row r="5" customFormat="false" ht="15" hidden="false" customHeight="false" outlineLevel="0" collapsed="false">
      <c r="A5" s="4" t="n">
        <v>2</v>
      </c>
      <c r="B5" s="4" t="s">
        <v>8</v>
      </c>
      <c r="C5" s="4" t="s">
        <v>10</v>
      </c>
      <c r="D5" s="4"/>
      <c r="E5" s="4"/>
      <c r="F5" s="4"/>
    </row>
    <row r="6" customFormat="false" ht="15" hidden="false" customHeight="false" outlineLevel="0" collapsed="false">
      <c r="A6" s="4" t="n">
        <v>3</v>
      </c>
      <c r="B6" s="4" t="s">
        <v>8</v>
      </c>
      <c r="C6" s="4" t="s">
        <v>11</v>
      </c>
      <c r="D6" s="4"/>
      <c r="E6" s="4"/>
      <c r="F6" s="4"/>
    </row>
    <row r="7" customFormat="false" ht="15" hidden="false" customHeight="false" outlineLevel="0" collapsed="false">
      <c r="A7" s="4" t="n">
        <v>4</v>
      </c>
      <c r="B7" s="4" t="s">
        <v>8</v>
      </c>
      <c r="C7" s="4" t="s">
        <v>12</v>
      </c>
      <c r="D7" s="4"/>
      <c r="E7" s="4"/>
      <c r="F7" s="4"/>
    </row>
    <row r="8" customFormat="false" ht="15" hidden="false" customHeight="false" outlineLevel="0" collapsed="false">
      <c r="A8" s="4" t="n">
        <v>5</v>
      </c>
      <c r="B8" s="4" t="s">
        <v>8</v>
      </c>
      <c r="C8" s="4" t="s">
        <v>13</v>
      </c>
      <c r="D8" s="4"/>
      <c r="E8" s="4"/>
      <c r="F8" s="4"/>
    </row>
    <row r="9" customFormat="false" ht="15" hidden="false" customHeight="false" outlineLevel="0" collapsed="false">
      <c r="A9" s="4" t="n">
        <v>6</v>
      </c>
      <c r="B9" s="4" t="s">
        <v>8</v>
      </c>
      <c r="C9" s="4" t="s">
        <v>14</v>
      </c>
      <c r="D9" s="4"/>
      <c r="E9" s="4"/>
      <c r="F9" s="4"/>
    </row>
    <row r="10" customFormat="false" ht="15" hidden="false" customHeight="false" outlineLevel="0" collapsed="false">
      <c r="A10" s="4" t="n">
        <v>7</v>
      </c>
      <c r="B10" s="4" t="s">
        <v>15</v>
      </c>
      <c r="C10" s="4" t="s">
        <v>16</v>
      </c>
      <c r="D10" s="4"/>
      <c r="E10" s="4"/>
      <c r="F10" s="4"/>
    </row>
    <row r="11" customFormat="false" ht="15" hidden="false" customHeight="false" outlineLevel="0" collapsed="false">
      <c r="A11" s="4" t="n">
        <v>8</v>
      </c>
      <c r="B11" s="4" t="s">
        <v>15</v>
      </c>
      <c r="C11" s="4" t="s">
        <v>17</v>
      </c>
      <c r="D11" s="4"/>
      <c r="E11" s="4"/>
      <c r="F11" s="4"/>
    </row>
    <row r="12" customFormat="false" ht="15" hidden="false" customHeight="false" outlineLevel="0" collapsed="false">
      <c r="A12" s="4" t="n">
        <v>9</v>
      </c>
      <c r="B12" s="4" t="s">
        <v>15</v>
      </c>
      <c r="C12" s="4" t="s">
        <v>18</v>
      </c>
      <c r="D12" s="4"/>
      <c r="E12" s="4"/>
      <c r="F12" s="4"/>
    </row>
    <row r="13" customFormat="false" ht="15" hidden="false" customHeight="false" outlineLevel="0" collapsed="false">
      <c r="A13" s="4" t="n">
        <v>10</v>
      </c>
      <c r="B13" s="4" t="s">
        <v>15</v>
      </c>
      <c r="C13" s="4" t="s">
        <v>19</v>
      </c>
      <c r="D13" s="4"/>
      <c r="E13" s="4"/>
      <c r="F13" s="4"/>
    </row>
    <row r="14" customFormat="false" ht="15" hidden="false" customHeight="false" outlineLevel="0" collapsed="false">
      <c r="A14" s="4" t="n">
        <v>11</v>
      </c>
      <c r="B14" s="4" t="s">
        <v>15</v>
      </c>
      <c r="C14" s="4" t="s">
        <v>20</v>
      </c>
      <c r="D14" s="4"/>
      <c r="E14" s="4"/>
      <c r="F14" s="4"/>
    </row>
    <row r="15" customFormat="false" ht="15" hidden="false" customHeight="false" outlineLevel="0" collapsed="false">
      <c r="A15" s="4" t="n">
        <v>12</v>
      </c>
      <c r="B15" s="4" t="s">
        <v>21</v>
      </c>
      <c r="C15" s="4" t="s">
        <v>22</v>
      </c>
      <c r="D15" s="4"/>
      <c r="E15" s="4"/>
      <c r="F15" s="4"/>
    </row>
    <row r="16" customFormat="false" ht="15" hidden="false" customHeight="false" outlineLevel="0" collapsed="false">
      <c r="A16" s="4" t="n">
        <v>13</v>
      </c>
      <c r="B16" s="4" t="s">
        <v>21</v>
      </c>
      <c r="C16" s="4" t="s">
        <v>23</v>
      </c>
      <c r="D16" s="4"/>
      <c r="E16" s="4"/>
      <c r="F16" s="4"/>
    </row>
    <row r="17" customFormat="false" ht="15" hidden="false" customHeight="false" outlineLevel="0" collapsed="false">
      <c r="A17" s="4" t="n">
        <v>14</v>
      </c>
      <c r="B17" s="4" t="s">
        <v>21</v>
      </c>
      <c r="C17" s="4" t="s">
        <v>24</v>
      </c>
      <c r="D17" s="4"/>
      <c r="E17" s="4"/>
      <c r="F17" s="4"/>
    </row>
    <row r="18" customFormat="false" ht="15" hidden="false" customHeight="false" outlineLevel="0" collapsed="false">
      <c r="A18" s="4" t="n">
        <v>15</v>
      </c>
      <c r="B18" s="4" t="s">
        <v>21</v>
      </c>
      <c r="C18" s="4" t="s">
        <v>25</v>
      </c>
      <c r="D18" s="4"/>
      <c r="E18" s="4"/>
      <c r="F18" s="4"/>
    </row>
    <row r="19" customFormat="false" ht="15" hidden="false" customHeight="false" outlineLevel="0" collapsed="false">
      <c r="A19" s="4" t="n">
        <v>16</v>
      </c>
      <c r="B19" s="4" t="s">
        <v>21</v>
      </c>
      <c r="C19" s="4" t="s">
        <v>26</v>
      </c>
      <c r="D19" s="4"/>
      <c r="E19" s="4"/>
      <c r="F19" s="4"/>
    </row>
    <row r="20" customFormat="false" ht="15" hidden="false" customHeight="false" outlineLevel="0" collapsed="false">
      <c r="A20" s="4" t="n">
        <v>17</v>
      </c>
      <c r="B20" s="4" t="s">
        <v>21</v>
      </c>
      <c r="C20" s="4" t="s">
        <v>27</v>
      </c>
      <c r="D20" s="4"/>
      <c r="E20" s="4"/>
      <c r="F20" s="4"/>
    </row>
    <row r="21" customFormat="false" ht="15" hidden="false" customHeight="false" outlineLevel="0" collapsed="false">
      <c r="A21" s="4" t="n">
        <v>18</v>
      </c>
      <c r="B21" s="4" t="s">
        <v>28</v>
      </c>
      <c r="C21" s="4" t="s">
        <v>29</v>
      </c>
      <c r="D21" s="4"/>
      <c r="E21" s="4"/>
      <c r="F21" s="4"/>
    </row>
    <row r="22" customFormat="false" ht="15" hidden="false" customHeight="false" outlineLevel="0" collapsed="false">
      <c r="A22" s="4" t="n">
        <v>19</v>
      </c>
      <c r="B22" s="4" t="s">
        <v>28</v>
      </c>
      <c r="C22" s="4" t="s">
        <v>30</v>
      </c>
      <c r="D22" s="4"/>
      <c r="E22" s="4"/>
      <c r="F22" s="4"/>
    </row>
    <row r="23" customFormat="false" ht="15" hidden="false" customHeight="false" outlineLevel="0" collapsed="false">
      <c r="A23" s="4" t="n">
        <v>20</v>
      </c>
      <c r="B23" s="4" t="s">
        <v>28</v>
      </c>
      <c r="C23" s="4" t="s">
        <v>31</v>
      </c>
      <c r="D23" s="4"/>
      <c r="E23" s="4"/>
      <c r="F23" s="4"/>
    </row>
    <row r="24" customFormat="false" ht="15" hidden="false" customHeight="false" outlineLevel="0" collapsed="false">
      <c r="A24" s="4" t="n">
        <v>21</v>
      </c>
      <c r="B24" s="4" t="s">
        <v>28</v>
      </c>
      <c r="C24" s="4" t="s">
        <v>32</v>
      </c>
      <c r="D24" s="4"/>
      <c r="E24" s="4"/>
      <c r="F24" s="4"/>
    </row>
    <row r="25" customFormat="false" ht="15" hidden="false" customHeight="false" outlineLevel="0" collapsed="false">
      <c r="A25" s="4" t="n">
        <v>22</v>
      </c>
      <c r="B25" s="4" t="s">
        <v>28</v>
      </c>
      <c r="C25" s="4" t="s">
        <v>33</v>
      </c>
      <c r="D25" s="4"/>
      <c r="E25" s="4"/>
      <c r="F25" s="4"/>
    </row>
    <row r="26" customFormat="false" ht="15" hidden="false" customHeight="false" outlineLevel="0" collapsed="false">
      <c r="A26" s="4" t="n">
        <v>23</v>
      </c>
      <c r="B26" s="4" t="s">
        <v>28</v>
      </c>
      <c r="C26" s="4" t="s">
        <v>34</v>
      </c>
      <c r="D26" s="4"/>
      <c r="E26" s="4"/>
      <c r="F26" s="4"/>
    </row>
    <row r="27" customFormat="false" ht="15" hidden="false" customHeight="false" outlineLevel="0" collapsed="false">
      <c r="A27" s="4" t="n">
        <v>24</v>
      </c>
      <c r="B27" s="4" t="s">
        <v>35</v>
      </c>
      <c r="C27" s="4" t="s">
        <v>36</v>
      </c>
      <c r="D27" s="4"/>
      <c r="E27" s="4"/>
      <c r="F27" s="4"/>
    </row>
    <row r="28" customFormat="false" ht="15" hidden="false" customHeight="false" outlineLevel="0" collapsed="false">
      <c r="A28" s="4" t="n">
        <v>25</v>
      </c>
      <c r="B28" s="4" t="s">
        <v>35</v>
      </c>
      <c r="C28" s="4" t="s">
        <v>37</v>
      </c>
      <c r="D28" s="4"/>
      <c r="E28" s="4"/>
      <c r="F28" s="4"/>
    </row>
    <row r="29" customFormat="false" ht="15" hidden="false" customHeight="false" outlineLevel="0" collapsed="false">
      <c r="A29" s="4" t="n">
        <v>26</v>
      </c>
      <c r="B29" s="4" t="s">
        <v>35</v>
      </c>
      <c r="C29" s="4" t="s">
        <v>38</v>
      </c>
      <c r="D29" s="4"/>
      <c r="E29" s="4"/>
      <c r="F29" s="4"/>
    </row>
    <row r="30" customFormat="false" ht="15" hidden="false" customHeight="false" outlineLevel="0" collapsed="false">
      <c r="A30" s="4" t="n">
        <v>27</v>
      </c>
      <c r="B30" s="4" t="s">
        <v>35</v>
      </c>
      <c r="C30" s="4" t="s">
        <v>39</v>
      </c>
      <c r="D30" s="4"/>
      <c r="E30" s="4"/>
      <c r="F30" s="4"/>
    </row>
    <row r="31" customFormat="false" ht="15" hidden="false" customHeight="false" outlineLevel="0" collapsed="false">
      <c r="A31" s="4" t="n">
        <v>28</v>
      </c>
      <c r="B31" s="4" t="s">
        <v>40</v>
      </c>
      <c r="C31" s="4" t="s">
        <v>41</v>
      </c>
      <c r="D31" s="4"/>
      <c r="E31" s="4"/>
      <c r="F31" s="4"/>
    </row>
    <row r="32" customFormat="false" ht="15" hidden="false" customHeight="false" outlineLevel="0" collapsed="false">
      <c r="A32" s="4" t="n">
        <v>29</v>
      </c>
      <c r="B32" s="4" t="s">
        <v>40</v>
      </c>
      <c r="C32" s="4" t="s">
        <v>42</v>
      </c>
      <c r="D32" s="4"/>
      <c r="E32" s="4"/>
      <c r="F32" s="4"/>
    </row>
    <row r="33" customFormat="false" ht="15" hidden="false" customHeight="false" outlineLevel="0" collapsed="false">
      <c r="A33" s="4" t="n">
        <v>30</v>
      </c>
      <c r="B33" s="4" t="s">
        <v>40</v>
      </c>
      <c r="C33" s="4" t="s">
        <v>43</v>
      </c>
      <c r="D33" s="4"/>
      <c r="E33" s="4"/>
      <c r="F33" s="4"/>
    </row>
    <row r="34" customFormat="false" ht="15" hidden="false" customHeight="false" outlineLevel="0" collapsed="false">
      <c r="A34" s="4" t="n">
        <v>31</v>
      </c>
      <c r="B34" s="4" t="s">
        <v>40</v>
      </c>
      <c r="C34" s="4" t="s">
        <v>44</v>
      </c>
      <c r="D34" s="4"/>
      <c r="E34" s="4"/>
      <c r="F34" s="4"/>
    </row>
    <row r="35" customFormat="false" ht="15" hidden="false" customHeight="false" outlineLevel="0" collapsed="false">
      <c r="A35" s="4" t="n">
        <v>32</v>
      </c>
      <c r="B35" s="4" t="s">
        <v>40</v>
      </c>
      <c r="C35" s="4" t="s">
        <v>45</v>
      </c>
      <c r="D35" s="4"/>
      <c r="E35" s="4"/>
      <c r="F35" s="4"/>
    </row>
    <row r="36" customFormat="false" ht="15" hidden="false" customHeight="false" outlineLevel="0" collapsed="false">
      <c r="A36" s="4" t="n">
        <v>33</v>
      </c>
      <c r="B36" s="4" t="s">
        <v>46</v>
      </c>
      <c r="C36" s="4" t="s">
        <v>47</v>
      </c>
      <c r="D36" s="4"/>
      <c r="E36" s="4"/>
      <c r="F36" s="4"/>
    </row>
    <row r="37" customFormat="false" ht="15" hidden="false" customHeight="false" outlineLevel="0" collapsed="false">
      <c r="A37" s="4" t="n">
        <v>34</v>
      </c>
      <c r="B37" s="4" t="s">
        <v>46</v>
      </c>
      <c r="C37" s="4" t="s">
        <v>48</v>
      </c>
      <c r="D37" s="4"/>
      <c r="E37" s="4"/>
      <c r="F37" s="4"/>
    </row>
    <row r="38" customFormat="false" ht="15" hidden="false" customHeight="false" outlineLevel="0" collapsed="false">
      <c r="A38" s="4" t="n">
        <v>35</v>
      </c>
      <c r="B38" s="4" t="s">
        <v>46</v>
      </c>
      <c r="C38" s="4" t="s">
        <v>49</v>
      </c>
      <c r="D38" s="4"/>
      <c r="E38" s="4"/>
      <c r="F38" s="4"/>
    </row>
    <row r="39" customFormat="false" ht="15" hidden="false" customHeight="false" outlineLevel="0" collapsed="false">
      <c r="A39" s="4" t="n">
        <v>36</v>
      </c>
      <c r="B39" s="4" t="s">
        <v>46</v>
      </c>
      <c r="C39" s="4" t="s">
        <v>50</v>
      </c>
      <c r="D39" s="4"/>
      <c r="E39" s="4"/>
      <c r="F39" s="4"/>
    </row>
    <row r="40" customFormat="false" ht="15" hidden="false" customHeight="false" outlineLevel="0" collapsed="false">
      <c r="A40" s="4" t="n">
        <v>37</v>
      </c>
      <c r="B40" s="4" t="s">
        <v>51</v>
      </c>
      <c r="C40" s="4" t="s">
        <v>52</v>
      </c>
      <c r="D40" s="4"/>
      <c r="E40" s="4"/>
      <c r="F40" s="4"/>
    </row>
    <row r="41" customFormat="false" ht="15" hidden="false" customHeight="false" outlineLevel="0" collapsed="false">
      <c r="A41" s="4" t="n">
        <v>38</v>
      </c>
      <c r="B41" s="4" t="s">
        <v>51</v>
      </c>
      <c r="C41" s="4" t="s">
        <v>53</v>
      </c>
      <c r="D41" s="4"/>
      <c r="E41" s="4"/>
      <c r="F41" s="4"/>
    </row>
    <row r="42" customFormat="false" ht="15" hidden="false" customHeight="false" outlineLevel="0" collapsed="false">
      <c r="A42" s="4" t="n">
        <v>39</v>
      </c>
      <c r="B42" s="4" t="s">
        <v>51</v>
      </c>
      <c r="C42" s="4" t="s">
        <v>54</v>
      </c>
      <c r="D42" s="4"/>
      <c r="E42" s="4"/>
      <c r="F42" s="4"/>
    </row>
    <row r="43" customFormat="false" ht="15" hidden="false" customHeight="false" outlineLevel="0" collapsed="false">
      <c r="A43" s="4" t="n">
        <v>40</v>
      </c>
      <c r="B43" s="4" t="s">
        <v>51</v>
      </c>
      <c r="C43" s="4" t="s">
        <v>55</v>
      </c>
      <c r="D43" s="4"/>
      <c r="E43" s="4"/>
      <c r="F43" s="4"/>
    </row>
  </sheetData>
  <autoFilter ref="A3:F43"/>
  <mergeCells count="2">
    <mergeCell ref="A1:F1"/>
    <mergeCell ref="A2:F2"/>
  </mergeCells>
  <dataValidations count="1">
    <dataValidation allowBlank="true" errorStyle="stop" operator="between" showDropDown="false" showErrorMessage="false" showInputMessage="false" sqref="D4:D43" type="list">
      <formula1>"نجح,فشل,غير مطبّق"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</cols>
  <sheetData>
    <row r="1" customFormat="false" ht="33.75" hidden="false" customHeight="true" outlineLevel="0" collapsed="false">
      <c r="A1" s="1" t="s">
        <v>56</v>
      </c>
      <c r="B1" s="1"/>
    </row>
    <row r="2" customFormat="false" ht="30" hidden="false" customHeight="true" outlineLevel="0" collapsed="false">
      <c r="A2" s="2" t="s">
        <v>57</v>
      </c>
      <c r="B2" s="2"/>
    </row>
    <row r="3" customFormat="false" ht="27.75" hidden="false" customHeight="true" outlineLevel="0" collapsed="false">
      <c r="A3" s="3" t="s">
        <v>4</v>
      </c>
      <c r="B3" s="3" t="s">
        <v>58</v>
      </c>
    </row>
    <row r="4" customFormat="false" ht="15" hidden="false" customHeight="false" outlineLevel="0" collapsed="false">
      <c r="A4" s="5" t="s">
        <v>59</v>
      </c>
      <c r="B4" s="6"/>
    </row>
    <row r="5" customFormat="false" ht="15" hidden="false" customHeight="false" outlineLevel="0" collapsed="false">
      <c r="A5" s="5" t="s">
        <v>60</v>
      </c>
      <c r="B5" s="6"/>
    </row>
    <row r="6" customFormat="false" ht="15" hidden="false" customHeight="false" outlineLevel="0" collapsed="false">
      <c r="A6" s="5" t="s">
        <v>61</v>
      </c>
      <c r="B6" s="6"/>
    </row>
    <row r="7" customFormat="false" ht="15" hidden="false" customHeight="false" outlineLevel="0" collapsed="false">
      <c r="A7" s="5" t="s">
        <v>62</v>
      </c>
      <c r="B7" s="6"/>
    </row>
    <row r="8" customFormat="false" ht="15" hidden="false" customHeight="false" outlineLevel="0" collapsed="false">
      <c r="A8" s="5" t="s">
        <v>63</v>
      </c>
      <c r="B8" s="6"/>
    </row>
    <row r="10" customFormat="false" ht="15" hidden="false" customHeight="false" outlineLevel="0" collapsed="false">
      <c r="A10" s="5" t="s">
        <v>64</v>
      </c>
      <c r="B10" s="7" t="n">
        <f aca="false">COUNTA(القائمة!C4:C43)</f>
        <v>40</v>
      </c>
    </row>
    <row r="11" customFormat="false" ht="15" hidden="false" customHeight="false" outlineLevel="0" collapsed="false">
      <c r="A11" s="5" t="s">
        <v>65</v>
      </c>
      <c r="B11" s="7" t="n">
        <f aca="false">COUNTIF(القائمة!D4:D43,"نجح")</f>
        <v>0</v>
      </c>
    </row>
    <row r="12" customFormat="false" ht="15" hidden="false" customHeight="false" outlineLevel="0" collapsed="false">
      <c r="A12" s="5" t="s">
        <v>66</v>
      </c>
      <c r="B12" s="7" t="n">
        <f aca="false">COUNTIF(القائمة!D4:D43,"فشل")</f>
        <v>0</v>
      </c>
    </row>
    <row r="13" customFormat="false" ht="15" hidden="false" customHeight="false" outlineLevel="0" collapsed="false">
      <c r="A13" s="5" t="s">
        <v>67</v>
      </c>
      <c r="B13" s="7" t="n">
        <f aca="false">COUNTIF(القائمة!D4:D43,"غير مطبّق")</f>
        <v>0</v>
      </c>
    </row>
    <row r="14" customFormat="false" ht="15" hidden="false" customHeight="false" outlineLevel="0" collapsed="false">
      <c r="A14" s="5" t="s">
        <v>68</v>
      </c>
      <c r="B14" s="7" t="n">
        <f aca="false">B10-B11-B12-B13</f>
        <v>40</v>
      </c>
    </row>
    <row r="15" customFormat="false" ht="15" hidden="false" customHeight="false" outlineLevel="0" collapsed="false">
      <c r="A15" s="5" t="s">
        <v>69</v>
      </c>
      <c r="B15" s="8" t="n">
        <f aca="false">IFERROR(B11/(B11+B12),0)</f>
        <v>0</v>
      </c>
    </row>
    <row r="17" customFormat="false" ht="15" hidden="false" customHeight="false" outlineLevel="0" collapsed="false">
      <c r="A17" s="5" t="s">
        <v>70</v>
      </c>
      <c r="B17" s="9"/>
    </row>
  </sheetData>
  <mergeCells count="2">
    <mergeCell ref="A1:B1"/>
    <mergeCell ref="A2:B2"/>
  </mergeCells>
  <dataValidations count="1">
    <dataValidation allowBlank="true" errorStyle="stop" operator="between" showDropDown="false" showErrorMessage="false" showInputMessage="false" sqref="B17" type="list">
      <formula1>"جاهز,جاهز بتحفّظ,غير جاهز"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1.5" hidden="false" customHeight="true" outlineLevel="0" collapsed="false">
      <c r="A1" s="10" t="s">
        <v>0</v>
      </c>
    </row>
    <row r="3" customFormat="false" ht="21.75" hidden="false" customHeight="true" outlineLevel="0" collapsed="false">
      <c r="A3" s="11" t="s">
        <v>71</v>
      </c>
    </row>
    <row r="4" customFormat="false" ht="18" hidden="false" customHeight="true" outlineLevel="0" collapsed="false">
      <c r="A4" s="12" t="s">
        <v>72</v>
      </c>
    </row>
    <row r="5" customFormat="false" ht="18" hidden="false" customHeight="true" outlineLevel="0" collapsed="false">
      <c r="A5" s="12" t="s">
        <v>73</v>
      </c>
    </row>
    <row r="6" customFormat="false" ht="18" hidden="false" customHeight="true" outlineLevel="0" collapsed="false">
      <c r="A6" s="12" t="s">
        <v>74</v>
      </c>
    </row>
    <row r="7" customFormat="false" ht="18" hidden="false" customHeight="true" outlineLevel="0" collapsed="false">
      <c r="A7" s="12" t="s">
        <v>75</v>
      </c>
    </row>
    <row r="8" customFormat="false" ht="21.75" hidden="false" customHeight="true" outlineLevel="0" collapsed="false">
      <c r="A8" s="11" t="s">
        <v>76</v>
      </c>
    </row>
    <row r="9" customFormat="false" ht="18" hidden="false" customHeight="true" outlineLevel="0" collapsed="false">
      <c r="A9" s="12" t="s">
        <v>77</v>
      </c>
    </row>
    <row r="10" customFormat="false" ht="18" hidden="false" customHeight="true" outlineLevel="0" collapsed="false">
      <c r="A10" s="12" t="s">
        <v>78</v>
      </c>
    </row>
    <row r="11" customFormat="false" ht="18" hidden="false" customHeight="true" outlineLevel="0" collapsed="false">
      <c r="A11" s="12" t="s">
        <v>79</v>
      </c>
    </row>
    <row r="12" customFormat="false" ht="21.75" hidden="false" customHeight="true" outlineLevel="0" collapsed="false">
      <c r="A12" s="11" t="s">
        <v>80</v>
      </c>
    </row>
    <row r="13" customFormat="false" ht="18" hidden="false" customHeight="true" outlineLevel="0" collapsed="false">
      <c r="A13" s="12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2026-09-09T20:23:10Z</dcterms:created>
  <dc:creator>openpyxl</dc:creator>
  <dc:description/>
  <dc:language>en-US</dc:language>
  <cp:lastModifiedBy/>
  <dcterms:modified xsi:type="dcterms:W3CDTF">2026-09-09T20:23:10Z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